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документы\проекты\2026\цопп\метод.материалы\ирпо\"/>
    </mc:Choice>
  </mc:AlternateContent>
  <xr:revisionPtr revIDLastSave="0" documentId="8_{54DE4722-5E43-44CA-A87F-FACCE74F18AF}" xr6:coauthVersionLast="47" xr6:coauthVersionMax="47" xr10:uidLastSave="{00000000-0000-0000-0000-000000000000}"/>
  <bookViews>
    <workbookView xWindow="-108" yWindow="-108" windowWidth="23256" windowHeight="12576" xr2:uid="{1E2B648D-BF49-4653-8DD8-93F981E72AC6}"/>
  </bookViews>
  <sheets>
    <sheet name="Пустой" sheetId="1" r:id="rId1"/>
    <sheet name="ДПО ПК 144 В" sheetId="3" r:id="rId2"/>
    <sheet name="ДПО ПП 256 Б" sheetId="4" r:id="rId3"/>
    <sheet name="ДПО ПК 72 Б" sheetId="5" r:id="rId4"/>
    <sheet name="ОППО П 144 Б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8" l="1"/>
  <c r="B16" i="5"/>
  <c r="B17" i="5"/>
  <c r="B18" i="5"/>
  <c r="B15" i="5"/>
  <c r="B23" i="4"/>
  <c r="C21" i="4"/>
  <c r="D21" i="4"/>
  <c r="E21" i="4"/>
  <c r="F21" i="4"/>
  <c r="G21" i="4"/>
  <c r="B21" i="4"/>
  <c r="C19" i="3"/>
  <c r="G20" i="8" l="1"/>
  <c r="F20" i="8"/>
  <c r="D20" i="8"/>
  <c r="C20" i="8"/>
  <c r="B20" i="8"/>
  <c r="G19" i="5"/>
  <c r="B20" i="5" s="1"/>
  <c r="F19" i="5"/>
  <c r="E19" i="5"/>
  <c r="D19" i="5"/>
  <c r="C19" i="5"/>
  <c r="B19" i="5"/>
  <c r="G19" i="3"/>
  <c r="F19" i="3"/>
  <c r="E19" i="3"/>
  <c r="D19" i="3"/>
  <c r="B19" i="3"/>
  <c r="B22" i="8" l="1"/>
  <c r="B21" i="8"/>
  <c r="B21" i="5"/>
  <c r="B22" i="4"/>
  <c r="B20" i="3"/>
  <c r="B21" i="3"/>
  <c r="E18" i="1" l="1"/>
  <c r="B18" i="1" l="1"/>
  <c r="G18" i="1"/>
  <c r="B19" i="1" s="1"/>
  <c r="D18" i="1"/>
  <c r="F18" i="1"/>
  <c r="C18" i="1"/>
  <c r="B20" i="1" l="1"/>
</calcChain>
</file>

<file path=xl/sharedStrings.xml><?xml version="1.0" encoding="utf-8"?>
<sst xmlns="http://schemas.openxmlformats.org/spreadsheetml/2006/main" count="209" uniqueCount="80">
  <si>
    <t>Приложение 3 к Заявке</t>
  </si>
  <si>
    <t>Учебный план образовательной программы</t>
  </si>
  <si>
    <t>Наименование организации</t>
  </si>
  <si>
    <t xml:space="preserve">Вид, подвид программы </t>
  </si>
  <si>
    <t xml:space="preserve">Наименование программы </t>
  </si>
  <si>
    <t>Код категории программы</t>
  </si>
  <si>
    <t xml:space="preserve">Наименование разделов (модулей), тем </t>
  </si>
  <si>
    <t>Общая трудоемкость, (час.)</t>
  </si>
  <si>
    <t>Форма аттестации</t>
  </si>
  <si>
    <t>Всего, час.</t>
  </si>
  <si>
    <t>в т.ч. по видам занятий, час.</t>
  </si>
  <si>
    <t>из них, с применением ДОТ, час.</t>
  </si>
  <si>
    <r>
      <t>ПЗ</t>
    </r>
    <r>
      <rPr>
        <vertAlign val="superscript"/>
        <sz val="14"/>
        <color theme="1"/>
        <rFont val="Times New Roman"/>
        <family val="1"/>
        <charset val="204"/>
      </rPr>
      <t>[2]</t>
    </r>
  </si>
  <si>
    <r>
      <t>СР</t>
    </r>
    <r>
      <rPr>
        <vertAlign val="superscript"/>
        <sz val="14"/>
        <color theme="1"/>
        <rFont val="Times New Roman"/>
        <family val="1"/>
        <charset val="204"/>
      </rPr>
      <t>[3]</t>
    </r>
    <r>
      <rPr>
        <sz val="14"/>
        <color theme="1"/>
        <rFont val="Times New Roman"/>
        <family val="1"/>
        <charset val="204"/>
      </rPr>
      <t xml:space="preserve"> </t>
    </r>
  </si>
  <si>
    <t>Модуль 1 (Раздел) 1…</t>
  </si>
  <si>
    <t>Модуль 2 (Раздел) 2…</t>
  </si>
  <si>
    <t>Итоговая аттестация</t>
  </si>
  <si>
    <t>Всего ак. часов</t>
  </si>
  <si>
    <t xml:space="preserve"> х</t>
  </si>
  <si>
    <t>[2] ПЗ – практические, лабораторные занятия, стажировки, и. т.п</t>
  </si>
  <si>
    <t>! Подписывается в системе электронного документооборота.</t>
  </si>
  <si>
    <t>(указать нужное - ДПО ПК, ДПО ПП, ПО ПК, ПО П, ПО ПП)</t>
  </si>
  <si>
    <t xml:space="preserve">                                                                                       (указать нужное - 72А, 72Б, 72В, 144А, 144Б, 144В, 256А, 256Б, 256В, 512А, 512Б, 512В)</t>
  </si>
  <si>
    <t>% ДОТ от общего объема часов ОП*</t>
  </si>
  <si>
    <t>*Всего ак.часов по гр. 6/Всего ак.часов по гр. 2</t>
  </si>
  <si>
    <t>**Всего ак.часов по гр. 4/Всего ак.часов по гр. 2</t>
  </si>
  <si>
    <t>% ПЗ от общего объема часов ОП**</t>
  </si>
  <si>
    <r>
      <rPr>
        <sz val="14"/>
        <rFont val="Times New Roman"/>
        <family val="1"/>
        <charset val="204"/>
      </rPr>
      <t>ТЗ</t>
    </r>
    <r>
      <rPr>
        <vertAlign val="superscript"/>
        <sz val="14"/>
        <color theme="1"/>
        <rFont val="Times New Roman"/>
        <family val="1"/>
        <charset val="204"/>
      </rPr>
      <t>[1]</t>
    </r>
  </si>
  <si>
    <r>
      <t xml:space="preserve">[1] </t>
    </r>
    <r>
      <rPr>
        <sz val="14"/>
        <rFont val="Times New Roman"/>
        <family val="1"/>
        <charset val="204"/>
      </rPr>
      <t>ТЗ</t>
    </r>
    <r>
      <rPr>
        <sz val="14"/>
        <color theme="1"/>
        <rFont val="Times New Roman"/>
        <family val="1"/>
        <charset val="204"/>
      </rPr>
      <t xml:space="preserve"> – теоретические занятия: лекции и др.</t>
    </r>
  </si>
  <si>
    <r>
      <t>К</t>
    </r>
    <r>
      <rPr>
        <vertAlign val="superscript"/>
        <sz val="14"/>
        <color theme="1"/>
        <rFont val="Times New Roman"/>
        <family val="1"/>
        <charset val="204"/>
      </rPr>
      <t>[4]</t>
    </r>
    <r>
      <rPr>
        <sz val="14"/>
        <color theme="1"/>
        <rFont val="Times New Roman"/>
        <family val="1"/>
        <charset val="204"/>
      </rPr>
      <t xml:space="preserve"> </t>
    </r>
  </si>
  <si>
    <t>[3] СР – самостоятельная работа (не относится к учебным часам с применением ДОТ, объем часов СР не должен превышать 30 % от общего количества часов).</t>
  </si>
  <si>
    <t>[4] К – консультации</t>
  </si>
  <si>
    <t>Модуль 1 "Название модуля"</t>
  </si>
  <si>
    <t>Модуль 2 "Название модуля"</t>
  </si>
  <si>
    <t>Модуль 3 "Название модуля"</t>
  </si>
  <si>
    <t>Защита ИАР</t>
  </si>
  <si>
    <t>тестирование</t>
  </si>
  <si>
    <t>Экзамен</t>
  </si>
  <si>
    <t>Тестирование</t>
  </si>
  <si>
    <t>Квалификационный экзамен</t>
  </si>
  <si>
    <t>зачет</t>
  </si>
  <si>
    <t>диф. зачет</t>
  </si>
  <si>
    <t>Наименование организации как в Приложении 1 к Заявке, возможно краткое название в соотвествии с Уставом</t>
  </si>
  <si>
    <t xml:space="preserve">Вид, подвид программы указать как  в Приложении 1 к Заявке </t>
  </si>
  <si>
    <t xml:space="preserve">Наименование программы должно быть как в Приложении 1 к Заявке </t>
  </si>
  <si>
    <t xml:space="preserve">Код категории программы указать как в Приложении 1 к Заявке </t>
  </si>
  <si>
    <t>сумма по графам 3, 4, 6 (без СР)</t>
  </si>
  <si>
    <t xml:space="preserve">указать </t>
  </si>
  <si>
    <t>Код Б - не менее 50 %
Код В - не менее 60 %</t>
  </si>
  <si>
    <t>ФГБОУ ДПО ИРПО</t>
  </si>
  <si>
    <t>ДПО ПК</t>
  </si>
  <si>
    <t>Организация работ по производству винограда</t>
  </si>
  <si>
    <t>144В</t>
  </si>
  <si>
    <t>Код Б - от 20 до 50 % 
Код В - не более 20 %.</t>
  </si>
  <si>
    <t>ДПО ПП</t>
  </si>
  <si>
    <t xml:space="preserve"> Медицинский массаж</t>
  </si>
  <si>
    <t>256Б</t>
  </si>
  <si>
    <t xml:space="preserve">тестирование </t>
  </si>
  <si>
    <t>Раздел 1 "Название раздела"</t>
  </si>
  <si>
    <t>Раздел 2 "Название раздела"</t>
  </si>
  <si>
    <t>Диф. Зачет</t>
  </si>
  <si>
    <r>
      <rPr>
        <sz val="12"/>
        <rFont val="Times New Roman"/>
        <family val="1"/>
        <charset val="204"/>
      </rPr>
      <t>ТЗ</t>
    </r>
    <r>
      <rPr>
        <vertAlign val="superscript"/>
        <sz val="12"/>
        <color theme="1"/>
        <rFont val="Times New Roman"/>
        <family val="1"/>
        <charset val="204"/>
      </rPr>
      <t>[1]</t>
    </r>
  </si>
  <si>
    <r>
      <t>ПЗ</t>
    </r>
    <r>
      <rPr>
        <vertAlign val="superscript"/>
        <sz val="12"/>
        <color theme="1"/>
        <rFont val="Times New Roman"/>
        <family val="1"/>
        <charset val="204"/>
      </rPr>
      <t>[2]</t>
    </r>
  </si>
  <si>
    <r>
      <t>СР</t>
    </r>
    <r>
      <rPr>
        <vertAlign val="superscript"/>
        <sz val="12"/>
        <color theme="1"/>
        <rFont val="Times New Roman"/>
        <family val="1"/>
        <charset val="204"/>
      </rPr>
      <t>[3]</t>
    </r>
    <r>
      <rPr>
        <sz val="12"/>
        <color theme="1"/>
        <rFont val="Times New Roman"/>
        <family val="1"/>
        <charset val="204"/>
      </rPr>
      <t xml:space="preserve"> </t>
    </r>
  </si>
  <si>
    <r>
      <t>К</t>
    </r>
    <r>
      <rPr>
        <vertAlign val="superscript"/>
        <sz val="12"/>
        <color theme="1"/>
        <rFont val="Times New Roman"/>
        <family val="1"/>
        <charset val="204"/>
      </rPr>
      <t>[4]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</si>
  <si>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[1] </t>
    </r>
    <r>
      <rPr>
        <sz val="12"/>
        <rFont val="Times New Roman"/>
        <family val="1"/>
        <charset val="204"/>
      </rPr>
      <t>ТЗ</t>
    </r>
    <r>
      <rPr>
        <sz val="12"/>
        <color theme="1"/>
        <rFont val="Times New Roman"/>
        <family val="1"/>
        <charset val="204"/>
      </rPr>
      <t xml:space="preserve"> – теоретические занятия: лекции и др.</t>
    </r>
  </si>
  <si>
    <t>Тема 1 "Название темы"</t>
  </si>
  <si>
    <t>Тема 2 "Название темы"</t>
  </si>
  <si>
    <t>Тема 3 "Название темы"</t>
  </si>
  <si>
    <t>По коду "Б". СР не более 30%. Форма обучения - очно-заочная с ЭО и ДОТ</t>
  </si>
  <si>
    <t>Соответствует коду "В"</t>
  </si>
  <si>
    <t>Соответствует  коду "В"</t>
  </si>
  <si>
    <t>Соответствует  коду "В".  Форма обучения - очная с ДОТ</t>
  </si>
  <si>
    <t xml:space="preserve">Соответствует коду "Б".  </t>
  </si>
  <si>
    <t>Водитель транспортных средств категории "В"</t>
  </si>
  <si>
    <t>ПО П</t>
  </si>
  <si>
    <t>Основы веб-разработки: фронтенд</t>
  </si>
  <si>
    <t>72 Б</t>
  </si>
  <si>
    <t>Модуль 4 "Название модуля"</t>
  </si>
  <si>
    <t>Соответствует  коду "В".  Форма обучения - 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</si>
</sst>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9" fontId="1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9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6" fillId="0" borderId="3" xfId="0" applyFont="1" applyBorder="1"/>
    <xf numFmtId="0" fontId="21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9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/>
    <xf numFmtId="0" fontId="9" fillId="0" borderId="2" xfId="0" applyFont="1" applyBorder="1" applyAlignment="1">
      <alignment horizontal="left" vertical="center" wrapText="1"/>
    </xf>
    <xf numFmtId="0" fontId="16" fillId="0" borderId="2" xfId="0" applyFont="1" applyBorder="1"/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22" fillId="2" borderId="1" xfId="0" applyFont="1" applyFill="1" applyBorder="1" applyAlignment="1">
      <alignment horizontal="center" vertical="top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2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6" fillId="0" borderId="1" xfId="0" applyFont="1" applyBorder="1"/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312420</xdr:colOff>
      <xdr:row>14</xdr:row>
      <xdr:rowOff>228600</xdr:rowOff>
    </xdr:from>
    <xdr:to>
      <xdr:col>2</xdr:col>
      <xdr:colOff>312420</xdr:colOff>
      <xdr:row>16</xdr:row>
      <xdr:rowOff>152400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id="{0A050BDC-5FC4-4630-86A9-A873A9C3C2BC}"/>
            </a:ext>
          </a:extLst>
        </xdr:cNvPr>
        <xdr:cNvCxnSpPr/>
      </xdr:nvCxnSpPr>
      <xdr:spPr>
        <a:xfrm>
          <a:off x="3451860" y="4533900"/>
          <a:ext cx="0" cy="9448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350520</xdr:colOff>
      <xdr:row>14</xdr:row>
      <xdr:rowOff>205740</xdr:rowOff>
    </xdr:from>
    <xdr:to>
      <xdr:col>3</xdr:col>
      <xdr:colOff>350520</xdr:colOff>
      <xdr:row>16</xdr:row>
      <xdr:rowOff>129540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id="{772A6A75-C771-416D-A20A-1475EF67A018}"/>
            </a:ext>
          </a:extLst>
        </xdr:cNvPr>
        <xdr:cNvCxnSpPr/>
      </xdr:nvCxnSpPr>
      <xdr:spPr>
        <a:xfrm>
          <a:off x="4099560" y="4511040"/>
          <a:ext cx="0" cy="9448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320040</xdr:colOff>
      <xdr:row>14</xdr:row>
      <xdr:rowOff>198120</xdr:rowOff>
    </xdr:from>
    <xdr:to>
      <xdr:col>4</xdr:col>
      <xdr:colOff>320040</xdr:colOff>
      <xdr:row>16</xdr:row>
      <xdr:rowOff>121920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id="{D82C18B1-E5F7-40AC-90F5-26AD41781CBC}"/>
            </a:ext>
          </a:extLst>
        </xdr:cNvPr>
        <xdr:cNvCxnSpPr/>
      </xdr:nvCxnSpPr>
      <xdr:spPr>
        <a:xfrm>
          <a:off x="4678680" y="4503420"/>
          <a:ext cx="0" cy="9448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312420</xdr:colOff>
      <xdr:row>14</xdr:row>
      <xdr:rowOff>198120</xdr:rowOff>
    </xdr:from>
    <xdr:to>
      <xdr:col>5</xdr:col>
      <xdr:colOff>312420</xdr:colOff>
      <xdr:row>16</xdr:row>
      <xdr:rowOff>121920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id="{1DE90969-2AD4-4304-93D1-44B853FFF427}"/>
            </a:ext>
          </a:extLst>
        </xdr:cNvPr>
        <xdr:cNvCxnSpPr/>
      </xdr:nvCxnSpPr>
      <xdr:spPr>
        <a:xfrm>
          <a:off x="5280660" y="4503420"/>
          <a:ext cx="0" cy="9448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DC07-3E01-4714-A2B8-0CF4959CF445}">
  <dimension ref="A1:H27"/>
  <sheetViews>
    <sheetView tabSelected="1" topLeftCell="A6" zoomScale="66" zoomScaleNormal="66" workbookViewId="0">
      <selection activeCell="A10" sqref="A10:H10"/>
    </sheetView>
  </sheetViews>
  <sheetFormatPr defaultRowHeight="14.4" x14ac:dyDescent="0.3"/>
  <cols>
    <col min="1" max="1" width="35.6640625" customWidth="1"/>
    <col min="2" max="2" width="10.109375" bestFit="1" customWidth="1"/>
    <col min="7" max="8" width="19" customWidth="1"/>
  </cols>
  <sheetData>
    <row r="1" spans="1:8" ht="15.6" x14ac:dyDescent="0.3">
      <c r="G1" s="40" t="s">
        <v>0</v>
      </c>
      <c r="H1" s="40"/>
    </row>
    <row r="3" spans="1:8" ht="15.6" x14ac:dyDescent="0.3">
      <c r="A3" s="41" t="s">
        <v>1</v>
      </c>
      <c r="B3" s="41"/>
      <c r="C3" s="41"/>
      <c r="D3" s="41"/>
      <c r="E3" s="41"/>
      <c r="F3" s="41"/>
      <c r="G3" s="41"/>
      <c r="H3" s="41"/>
    </row>
    <row r="4" spans="1:8" ht="15.6" x14ac:dyDescent="0.3">
      <c r="A4" s="20"/>
      <c r="B4" s="20"/>
      <c r="C4" s="20"/>
      <c r="D4" s="20"/>
      <c r="E4" s="20"/>
      <c r="F4" s="20"/>
      <c r="G4" s="20"/>
      <c r="H4" s="20"/>
    </row>
    <row r="5" spans="1:8" ht="39.6" customHeight="1" x14ac:dyDescent="0.3">
      <c r="A5" s="21" t="s">
        <v>2</v>
      </c>
      <c r="B5" s="42" t="s">
        <v>42</v>
      </c>
      <c r="C5" s="42"/>
      <c r="D5" s="42"/>
      <c r="E5" s="42"/>
      <c r="F5" s="42"/>
      <c r="G5" s="42"/>
      <c r="H5" s="42"/>
    </row>
    <row r="6" spans="1:8" ht="16.2" customHeight="1" x14ac:dyDescent="0.3">
      <c r="A6" s="21" t="s">
        <v>3</v>
      </c>
      <c r="B6" s="38" t="s">
        <v>43</v>
      </c>
      <c r="C6" s="38"/>
      <c r="D6" s="38"/>
      <c r="E6" s="38"/>
      <c r="F6" s="38"/>
      <c r="G6" s="38"/>
      <c r="H6" s="39"/>
    </row>
    <row r="7" spans="1:8" ht="17.399999999999999" customHeight="1" x14ac:dyDescent="0.3">
      <c r="A7" s="21"/>
      <c r="B7" s="43" t="s">
        <v>21</v>
      </c>
      <c r="C7" s="44"/>
      <c r="D7" s="44"/>
      <c r="E7" s="44"/>
      <c r="F7" s="44"/>
      <c r="G7" s="44"/>
      <c r="H7" s="44"/>
    </row>
    <row r="8" spans="1:8" ht="22.8" customHeight="1" x14ac:dyDescent="0.3">
      <c r="A8" s="21" t="s">
        <v>4</v>
      </c>
      <c r="B8" s="38" t="s">
        <v>44</v>
      </c>
      <c r="C8" s="38"/>
      <c r="D8" s="38"/>
      <c r="E8" s="38"/>
      <c r="F8" s="38"/>
      <c r="G8" s="38"/>
      <c r="H8" s="39"/>
    </row>
    <row r="9" spans="1:8" ht="20.399999999999999" customHeight="1" x14ac:dyDescent="0.3">
      <c r="A9" s="21" t="s">
        <v>5</v>
      </c>
      <c r="B9" s="38" t="s">
        <v>45</v>
      </c>
      <c r="C9" s="38"/>
      <c r="D9" s="38"/>
      <c r="E9" s="38"/>
      <c r="F9" s="38"/>
      <c r="G9" s="38"/>
      <c r="H9" s="39"/>
    </row>
    <row r="10" spans="1:8" x14ac:dyDescent="0.3">
      <c r="A10" s="47" t="s">
        <v>22</v>
      </c>
      <c r="B10" s="47"/>
      <c r="C10" s="47"/>
      <c r="D10" s="47"/>
      <c r="E10" s="47"/>
      <c r="F10" s="47"/>
      <c r="G10" s="47"/>
      <c r="H10" s="47"/>
    </row>
    <row r="11" spans="1:8" ht="23.25" customHeight="1" x14ac:dyDescent="0.3">
      <c r="A11" s="48" t="s">
        <v>6</v>
      </c>
      <c r="B11" s="48" t="s">
        <v>7</v>
      </c>
      <c r="C11" s="48"/>
      <c r="D11" s="48"/>
      <c r="E11" s="48"/>
      <c r="F11" s="48"/>
      <c r="G11" s="48"/>
      <c r="H11" s="48" t="s">
        <v>8</v>
      </c>
    </row>
    <row r="12" spans="1:8" ht="33.75" customHeight="1" x14ac:dyDescent="0.3">
      <c r="A12" s="48"/>
      <c r="B12" s="48" t="s">
        <v>9</v>
      </c>
      <c r="C12" s="48" t="s">
        <v>10</v>
      </c>
      <c r="D12" s="48"/>
      <c r="E12" s="48"/>
      <c r="F12" s="48"/>
      <c r="G12" s="48" t="s">
        <v>11</v>
      </c>
      <c r="H12" s="48"/>
    </row>
    <row r="13" spans="1:8" ht="18.600000000000001" x14ac:dyDescent="0.3">
      <c r="A13" s="48"/>
      <c r="B13" s="48"/>
      <c r="C13" s="22" t="s">
        <v>61</v>
      </c>
      <c r="D13" s="22" t="s">
        <v>62</v>
      </c>
      <c r="E13" s="22" t="s">
        <v>63</v>
      </c>
      <c r="F13" s="22" t="s">
        <v>64</v>
      </c>
      <c r="G13" s="48"/>
      <c r="H13" s="48"/>
    </row>
    <row r="14" spans="1:8" ht="18" x14ac:dyDescent="0.3">
      <c r="A14" s="3">
        <v>1</v>
      </c>
      <c r="B14" s="3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4">
        <v>8</v>
      </c>
    </row>
    <row r="15" spans="1:8" ht="40.5" customHeight="1" x14ac:dyDescent="0.3">
      <c r="A15" s="5" t="s">
        <v>14</v>
      </c>
      <c r="B15" s="6"/>
      <c r="C15" s="6"/>
      <c r="D15" s="6"/>
      <c r="E15" s="6"/>
      <c r="F15" s="6"/>
      <c r="G15" s="7" t="s">
        <v>46</v>
      </c>
      <c r="H15" s="6" t="s">
        <v>47</v>
      </c>
    </row>
    <row r="16" spans="1:8" ht="40.5" customHeight="1" x14ac:dyDescent="0.3">
      <c r="A16" s="5" t="s">
        <v>15</v>
      </c>
      <c r="B16" s="6"/>
      <c r="C16" s="6"/>
      <c r="D16" s="6"/>
      <c r="E16" s="6"/>
      <c r="F16" s="6"/>
      <c r="G16" s="7" t="s">
        <v>46</v>
      </c>
      <c r="H16" s="6"/>
    </row>
    <row r="17" spans="1:8" ht="15.6" x14ac:dyDescent="0.3">
      <c r="A17" s="23" t="s">
        <v>16</v>
      </c>
      <c r="B17" s="10"/>
      <c r="C17" s="24"/>
      <c r="D17" s="24"/>
      <c r="E17" s="24"/>
      <c r="F17" s="24"/>
      <c r="G17" s="10"/>
      <c r="H17" s="10"/>
    </row>
    <row r="18" spans="1:8" ht="15.6" x14ac:dyDescent="0.3">
      <c r="A18" s="25" t="s">
        <v>17</v>
      </c>
      <c r="B18" s="10">
        <f>SUM(B15:B17)</f>
        <v>0</v>
      </c>
      <c r="C18" s="10">
        <f>SUM(C15:C17)</f>
        <v>0</v>
      </c>
      <c r="D18" s="10">
        <f t="shared" ref="D18:F18" si="0">SUM(D15:D17)</f>
        <v>0</v>
      </c>
      <c r="E18" s="10">
        <f t="shared" ref="E18" si="1">SUM(E15:E17)</f>
        <v>0</v>
      </c>
      <c r="F18" s="10">
        <f t="shared" si="0"/>
        <v>0</v>
      </c>
      <c r="G18" s="10">
        <f>SUM(G15:G17)</f>
        <v>0</v>
      </c>
      <c r="H18" s="10" t="s">
        <v>18</v>
      </c>
    </row>
    <row r="19" spans="1:8" ht="53.4" customHeight="1" x14ac:dyDescent="0.3">
      <c r="A19" s="26" t="s">
        <v>23</v>
      </c>
      <c r="B19" s="27" t="e">
        <f>G18/B18</f>
        <v>#DIV/0!</v>
      </c>
      <c r="C19" s="49" t="s">
        <v>53</v>
      </c>
      <c r="D19" s="50"/>
      <c r="E19" s="50"/>
      <c r="F19" s="50"/>
      <c r="G19" s="50"/>
      <c r="H19" s="51"/>
    </row>
    <row r="20" spans="1:8" ht="56.4" customHeight="1" x14ac:dyDescent="0.3">
      <c r="A20" s="26" t="s">
        <v>26</v>
      </c>
      <c r="B20" s="27" t="e">
        <f>D18/B18</f>
        <v>#DIV/0!</v>
      </c>
      <c r="C20" s="48" t="s">
        <v>48</v>
      </c>
      <c r="D20" s="48"/>
      <c r="E20" s="48"/>
      <c r="F20" s="48"/>
      <c r="G20" s="48"/>
      <c r="H20" s="48"/>
    </row>
    <row r="21" spans="1:8" ht="15.6" x14ac:dyDescent="0.3">
      <c r="A21" s="46" t="s">
        <v>65</v>
      </c>
      <c r="B21" s="46"/>
      <c r="C21" s="46"/>
      <c r="D21" s="46"/>
      <c r="E21" s="46"/>
      <c r="F21" s="46"/>
      <c r="G21" s="46"/>
      <c r="H21" s="46"/>
    </row>
    <row r="22" spans="1:8" ht="15.6" x14ac:dyDescent="0.3">
      <c r="A22" s="46" t="s">
        <v>19</v>
      </c>
      <c r="B22" s="46"/>
      <c r="C22" s="46"/>
      <c r="D22" s="46"/>
      <c r="E22" s="46"/>
      <c r="F22" s="46"/>
      <c r="G22" s="46"/>
      <c r="H22" s="46"/>
    </row>
    <row r="23" spans="1:8" ht="33.6" customHeight="1" x14ac:dyDescent="0.3">
      <c r="A23" s="52" t="s">
        <v>30</v>
      </c>
      <c r="B23" s="52"/>
      <c r="C23" s="52"/>
      <c r="D23" s="52"/>
      <c r="E23" s="52"/>
      <c r="F23" s="52"/>
      <c r="G23" s="52"/>
      <c r="H23" s="52"/>
    </row>
    <row r="24" spans="1:8" ht="19.8" customHeight="1" x14ac:dyDescent="0.3">
      <c r="A24" s="46" t="s">
        <v>31</v>
      </c>
      <c r="B24" s="46"/>
      <c r="C24" s="46"/>
      <c r="D24" s="46"/>
      <c r="E24" s="46"/>
      <c r="F24" s="46"/>
      <c r="G24" s="46"/>
      <c r="H24" s="46"/>
    </row>
    <row r="25" spans="1:8" ht="15.6" x14ac:dyDescent="0.3">
      <c r="A25" s="28" t="s">
        <v>24</v>
      </c>
      <c r="B25" s="28"/>
      <c r="C25" s="28"/>
      <c r="D25" s="28"/>
      <c r="E25" s="28"/>
      <c r="F25" s="28"/>
      <c r="G25" s="28"/>
      <c r="H25" s="28"/>
    </row>
    <row r="26" spans="1:8" ht="15.6" x14ac:dyDescent="0.3">
      <c r="A26" s="28" t="s">
        <v>25</v>
      </c>
      <c r="B26" s="28"/>
      <c r="C26" s="28"/>
      <c r="D26" s="28"/>
      <c r="E26" s="28"/>
      <c r="F26" s="28"/>
      <c r="G26" s="28"/>
      <c r="H26" s="28"/>
    </row>
    <row r="27" spans="1:8" ht="15.6" x14ac:dyDescent="0.3">
      <c r="A27" s="45" t="s">
        <v>20</v>
      </c>
      <c r="B27" s="46"/>
      <c r="C27" s="46"/>
      <c r="D27" s="46"/>
      <c r="E27" s="46"/>
      <c r="F27" s="46"/>
      <c r="G27" s="46"/>
      <c r="H27" s="46"/>
    </row>
  </sheetData>
  <mergeCells count="21">
    <mergeCell ref="A27:H27"/>
    <mergeCell ref="B9:H9"/>
    <mergeCell ref="A10:H10"/>
    <mergeCell ref="A11:A13"/>
    <mergeCell ref="B11:G11"/>
    <mergeCell ref="H11:H13"/>
    <mergeCell ref="B12:B13"/>
    <mergeCell ref="C12:F12"/>
    <mergeCell ref="G12:G13"/>
    <mergeCell ref="C19:H19"/>
    <mergeCell ref="C20:H20"/>
    <mergeCell ref="A21:H21"/>
    <mergeCell ref="A22:H22"/>
    <mergeCell ref="A23:H23"/>
    <mergeCell ref="A24:H24"/>
    <mergeCell ref="B8:H8"/>
    <mergeCell ref="G1:H1"/>
    <mergeCell ref="A3:H3"/>
    <mergeCell ref="B5:H5"/>
    <mergeCell ref="B6:H6"/>
    <mergeCell ref="B7:H7"/>
  </mergeCells>
  <phoneticPr fontId="15" type="noConversion"/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E8272-AA44-408C-AA97-3194E460616F}">
  <dimension ref="A1:H28"/>
  <sheetViews>
    <sheetView zoomScale="65" zoomScaleNormal="65" workbookViewId="0">
      <selection activeCell="A3" sqref="A3:H3"/>
    </sheetView>
  </sheetViews>
  <sheetFormatPr defaultRowHeight="14.4" x14ac:dyDescent="0.3"/>
  <cols>
    <col min="1" max="1" width="35.6640625" customWidth="1"/>
    <col min="2" max="2" width="10.109375" bestFit="1" customWidth="1"/>
    <col min="7" max="8" width="19" customWidth="1"/>
  </cols>
  <sheetData>
    <row r="1" spans="1:8" ht="15.6" x14ac:dyDescent="0.3">
      <c r="G1" s="40" t="s">
        <v>0</v>
      </c>
      <c r="H1" s="40"/>
    </row>
    <row r="3" spans="1:8" ht="17.399999999999999" x14ac:dyDescent="0.3">
      <c r="A3" s="57" t="s">
        <v>1</v>
      </c>
      <c r="B3" s="57"/>
      <c r="C3" s="57"/>
      <c r="D3" s="57"/>
      <c r="E3" s="57"/>
      <c r="F3" s="57"/>
      <c r="G3" s="57"/>
      <c r="H3" s="57"/>
    </row>
    <row r="4" spans="1:8" ht="15.6" x14ac:dyDescent="0.3">
      <c r="A4" s="20"/>
      <c r="B4" s="20"/>
      <c r="C4" s="20"/>
      <c r="D4" s="20"/>
      <c r="E4" s="20"/>
      <c r="F4" s="20"/>
      <c r="G4" s="20"/>
      <c r="H4" s="20"/>
    </row>
    <row r="5" spans="1:8" ht="24" customHeight="1" x14ac:dyDescent="0.3">
      <c r="A5" s="21" t="s">
        <v>2</v>
      </c>
      <c r="B5" s="58" t="s">
        <v>49</v>
      </c>
      <c r="C5" s="58"/>
      <c r="D5" s="58"/>
      <c r="E5" s="58"/>
      <c r="F5" s="58"/>
      <c r="G5" s="58"/>
      <c r="H5" s="58"/>
    </row>
    <row r="6" spans="1:8" ht="16.2" customHeight="1" x14ac:dyDescent="0.3">
      <c r="A6" s="21" t="s">
        <v>3</v>
      </c>
      <c r="B6" s="50" t="s">
        <v>50</v>
      </c>
      <c r="C6" s="50"/>
      <c r="D6" s="50"/>
      <c r="E6" s="50"/>
      <c r="F6" s="50"/>
      <c r="G6" s="50"/>
      <c r="H6" s="59"/>
    </row>
    <row r="7" spans="1:8" ht="15" customHeight="1" x14ac:dyDescent="0.3">
      <c r="A7" s="21"/>
      <c r="B7" s="60" t="s">
        <v>21</v>
      </c>
      <c r="C7" s="61"/>
      <c r="D7" s="61"/>
      <c r="E7" s="61"/>
      <c r="F7" s="61"/>
      <c r="G7" s="61"/>
      <c r="H7" s="61"/>
    </row>
    <row r="8" spans="1:8" ht="22.8" customHeight="1" x14ac:dyDescent="0.3">
      <c r="A8" s="21" t="s">
        <v>4</v>
      </c>
      <c r="B8" s="62" t="s">
        <v>51</v>
      </c>
      <c r="C8" s="62"/>
      <c r="D8" s="62"/>
      <c r="E8" s="62"/>
      <c r="F8" s="62"/>
      <c r="G8" s="62"/>
      <c r="H8" s="62"/>
    </row>
    <row r="9" spans="1:8" ht="20.399999999999999" customHeight="1" x14ac:dyDescent="0.3">
      <c r="A9" s="21" t="s">
        <v>5</v>
      </c>
      <c r="B9" s="54" t="s">
        <v>52</v>
      </c>
      <c r="C9" s="54"/>
      <c r="D9" s="54"/>
      <c r="E9" s="54"/>
      <c r="F9" s="54"/>
      <c r="G9" s="54"/>
      <c r="H9" s="55"/>
    </row>
    <row r="10" spans="1:8" x14ac:dyDescent="0.3">
      <c r="A10" s="56" t="s">
        <v>22</v>
      </c>
      <c r="B10" s="56"/>
      <c r="C10" s="56"/>
      <c r="D10" s="56"/>
      <c r="E10" s="56"/>
      <c r="F10" s="56"/>
      <c r="G10" s="56"/>
      <c r="H10" s="56"/>
    </row>
    <row r="11" spans="1:8" ht="23.25" customHeight="1" x14ac:dyDescent="0.3">
      <c r="A11" s="48" t="s">
        <v>6</v>
      </c>
      <c r="B11" s="48" t="s">
        <v>7</v>
      </c>
      <c r="C11" s="48"/>
      <c r="D11" s="48"/>
      <c r="E11" s="48"/>
      <c r="F11" s="48"/>
      <c r="G11" s="48"/>
      <c r="H11" s="48" t="s">
        <v>8</v>
      </c>
    </row>
    <row r="12" spans="1:8" ht="33.75" customHeight="1" x14ac:dyDescent="0.3">
      <c r="A12" s="48"/>
      <c r="B12" s="48" t="s">
        <v>9</v>
      </c>
      <c r="C12" s="48" t="s">
        <v>10</v>
      </c>
      <c r="D12" s="48"/>
      <c r="E12" s="48"/>
      <c r="F12" s="48"/>
      <c r="G12" s="48" t="s">
        <v>11</v>
      </c>
      <c r="H12" s="48"/>
    </row>
    <row r="13" spans="1:8" ht="18.600000000000001" x14ac:dyDescent="0.3">
      <c r="A13" s="48"/>
      <c r="B13" s="48"/>
      <c r="C13" s="22" t="s">
        <v>61</v>
      </c>
      <c r="D13" s="22" t="s">
        <v>62</v>
      </c>
      <c r="E13" s="22" t="s">
        <v>63</v>
      </c>
      <c r="F13" s="22" t="s">
        <v>64</v>
      </c>
      <c r="G13" s="48"/>
      <c r="H13" s="48"/>
    </row>
    <row r="14" spans="1:8" ht="15.6" x14ac:dyDescent="0.3">
      <c r="A14" s="29">
        <v>1</v>
      </c>
      <c r="B14" s="29">
        <v>2</v>
      </c>
      <c r="C14" s="22">
        <v>3</v>
      </c>
      <c r="D14" s="22">
        <v>4</v>
      </c>
      <c r="E14" s="22">
        <v>5</v>
      </c>
      <c r="F14" s="22">
        <v>6</v>
      </c>
      <c r="G14" s="22">
        <v>7</v>
      </c>
      <c r="H14" s="30">
        <v>8</v>
      </c>
    </row>
    <row r="15" spans="1:8" ht="40.5" customHeight="1" x14ac:dyDescent="0.3">
      <c r="A15" s="5" t="s">
        <v>32</v>
      </c>
      <c r="B15" s="6">
        <v>30</v>
      </c>
      <c r="C15" s="6">
        <v>8</v>
      </c>
      <c r="D15" s="6">
        <v>20</v>
      </c>
      <c r="E15" s="6">
        <v>2</v>
      </c>
      <c r="F15" s="31"/>
      <c r="G15" s="6">
        <v>8</v>
      </c>
      <c r="H15" s="6" t="s">
        <v>36</v>
      </c>
    </row>
    <row r="16" spans="1:8" ht="40.5" customHeight="1" x14ac:dyDescent="0.3">
      <c r="A16" s="5" t="s">
        <v>33</v>
      </c>
      <c r="B16" s="6">
        <v>70</v>
      </c>
      <c r="C16" s="6">
        <v>28</v>
      </c>
      <c r="D16" s="6">
        <v>40</v>
      </c>
      <c r="E16" s="6">
        <v>2</v>
      </c>
      <c r="F16" s="31"/>
      <c r="G16" s="6">
        <v>10</v>
      </c>
      <c r="H16" s="6" t="s">
        <v>40</v>
      </c>
    </row>
    <row r="17" spans="1:8" ht="40.5" customHeight="1" x14ac:dyDescent="0.3">
      <c r="A17" s="5" t="s">
        <v>34</v>
      </c>
      <c r="B17" s="6">
        <v>40</v>
      </c>
      <c r="C17" s="6">
        <v>15</v>
      </c>
      <c r="D17" s="6">
        <v>25</v>
      </c>
      <c r="E17" s="6"/>
      <c r="F17" s="31"/>
      <c r="G17" s="6">
        <v>10</v>
      </c>
      <c r="H17" s="6" t="s">
        <v>41</v>
      </c>
    </row>
    <row r="18" spans="1:8" ht="15.6" x14ac:dyDescent="0.3">
      <c r="A18" s="23" t="s">
        <v>16</v>
      </c>
      <c r="B18" s="10">
        <v>4</v>
      </c>
      <c r="C18" s="24"/>
      <c r="D18" s="32">
        <v>3</v>
      </c>
      <c r="E18" s="32"/>
      <c r="F18" s="32">
        <v>1</v>
      </c>
      <c r="G18" s="10"/>
      <c r="H18" s="10" t="s">
        <v>35</v>
      </c>
    </row>
    <row r="19" spans="1:8" ht="15.6" x14ac:dyDescent="0.3">
      <c r="A19" s="25" t="s">
        <v>17</v>
      </c>
      <c r="B19" s="33">
        <f>SUM(B15:B18)</f>
        <v>144</v>
      </c>
      <c r="C19" s="33">
        <f t="shared" ref="C19:F19" si="0">SUM(C15:C18)</f>
        <v>51</v>
      </c>
      <c r="D19" s="33">
        <f t="shared" si="0"/>
        <v>88</v>
      </c>
      <c r="E19" s="33">
        <f t="shared" si="0"/>
        <v>4</v>
      </c>
      <c r="F19" s="33">
        <f t="shared" si="0"/>
        <v>1</v>
      </c>
      <c r="G19" s="33">
        <f>SUM(G15:G18)</f>
        <v>28</v>
      </c>
      <c r="H19" s="10" t="s">
        <v>18</v>
      </c>
    </row>
    <row r="20" spans="1:8" ht="53.4" customHeight="1" x14ac:dyDescent="0.3">
      <c r="A20" s="26" t="s">
        <v>23</v>
      </c>
      <c r="B20" s="34">
        <f>G19/B19</f>
        <v>0.19444444444444445</v>
      </c>
      <c r="C20" s="53" t="s">
        <v>70</v>
      </c>
      <c r="D20" s="53"/>
      <c r="E20" s="53"/>
      <c r="F20" s="53"/>
      <c r="G20" s="53"/>
      <c r="H20" s="53"/>
    </row>
    <row r="21" spans="1:8" ht="56.4" customHeight="1" x14ac:dyDescent="0.3">
      <c r="A21" s="26" t="s">
        <v>26</v>
      </c>
      <c r="B21" s="34">
        <f>D19/B19</f>
        <v>0.61111111111111116</v>
      </c>
      <c r="C21" s="53" t="s">
        <v>71</v>
      </c>
      <c r="D21" s="53"/>
      <c r="E21" s="53"/>
      <c r="F21" s="53"/>
      <c r="G21" s="53"/>
      <c r="H21" s="53"/>
    </row>
    <row r="22" spans="1:8" ht="15.6" x14ac:dyDescent="0.3">
      <c r="A22" s="46" t="s">
        <v>65</v>
      </c>
      <c r="B22" s="46"/>
      <c r="C22" s="46"/>
      <c r="D22" s="46"/>
      <c r="E22" s="46"/>
      <c r="F22" s="46"/>
      <c r="G22" s="46"/>
      <c r="H22" s="46"/>
    </row>
    <row r="23" spans="1:8" ht="15.6" x14ac:dyDescent="0.3">
      <c r="A23" s="46" t="s">
        <v>19</v>
      </c>
      <c r="B23" s="46"/>
      <c r="C23" s="46"/>
      <c r="D23" s="46"/>
      <c r="E23" s="46"/>
      <c r="F23" s="46"/>
      <c r="G23" s="46"/>
      <c r="H23" s="46"/>
    </row>
    <row r="24" spans="1:8" ht="33.6" customHeight="1" x14ac:dyDescent="0.3">
      <c r="A24" s="52" t="s">
        <v>30</v>
      </c>
      <c r="B24" s="52"/>
      <c r="C24" s="52"/>
      <c r="D24" s="52"/>
      <c r="E24" s="52"/>
      <c r="F24" s="52"/>
      <c r="G24" s="52"/>
      <c r="H24" s="52"/>
    </row>
    <row r="25" spans="1:8" ht="19.8" customHeight="1" x14ac:dyDescent="0.3">
      <c r="A25" s="46" t="s">
        <v>31</v>
      </c>
      <c r="B25" s="46"/>
      <c r="C25" s="46"/>
      <c r="D25" s="46"/>
      <c r="E25" s="46"/>
      <c r="F25" s="46"/>
      <c r="G25" s="46"/>
      <c r="H25" s="46"/>
    </row>
    <row r="26" spans="1:8" ht="15.6" x14ac:dyDescent="0.3">
      <c r="A26" s="28" t="s">
        <v>24</v>
      </c>
      <c r="B26" s="28"/>
      <c r="C26" s="28"/>
      <c r="D26" s="28"/>
      <c r="E26" s="28"/>
      <c r="F26" s="28"/>
      <c r="G26" s="28"/>
      <c r="H26" s="28"/>
    </row>
    <row r="27" spans="1:8" ht="15.6" x14ac:dyDescent="0.3">
      <c r="A27" s="28" t="s">
        <v>25</v>
      </c>
      <c r="B27" s="28"/>
      <c r="C27" s="28"/>
      <c r="D27" s="28"/>
      <c r="E27" s="28"/>
      <c r="F27" s="28"/>
      <c r="G27" s="28"/>
      <c r="H27" s="28"/>
    </row>
    <row r="28" spans="1:8" ht="15.6" x14ac:dyDescent="0.3">
      <c r="A28" s="45" t="s">
        <v>20</v>
      </c>
      <c r="B28" s="46"/>
      <c r="C28" s="46"/>
      <c r="D28" s="46"/>
      <c r="E28" s="46"/>
      <c r="F28" s="46"/>
      <c r="G28" s="46"/>
      <c r="H28" s="46"/>
    </row>
  </sheetData>
  <mergeCells count="21">
    <mergeCell ref="B8:H8"/>
    <mergeCell ref="G1:H1"/>
    <mergeCell ref="A3:H3"/>
    <mergeCell ref="B5:H5"/>
    <mergeCell ref="B6:H6"/>
    <mergeCell ref="B7:H7"/>
    <mergeCell ref="B9:H9"/>
    <mergeCell ref="A10:H10"/>
    <mergeCell ref="A11:A13"/>
    <mergeCell ref="B11:G11"/>
    <mergeCell ref="H11:H13"/>
    <mergeCell ref="B12:B13"/>
    <mergeCell ref="C12:F12"/>
    <mergeCell ref="G12:G13"/>
    <mergeCell ref="A28:H28"/>
    <mergeCell ref="C20:H20"/>
    <mergeCell ref="C21:H21"/>
    <mergeCell ref="A22:H22"/>
    <mergeCell ref="A23:H23"/>
    <mergeCell ref="A24:H24"/>
    <mergeCell ref="A25:H25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2AD97-9E33-4D3E-9E8A-760673F693EA}">
  <dimension ref="A1:H30"/>
  <sheetViews>
    <sheetView zoomScaleNormal="100" workbookViewId="0">
      <selection activeCell="A3" sqref="A3:H3"/>
    </sheetView>
  </sheetViews>
  <sheetFormatPr defaultRowHeight="14.4" x14ac:dyDescent="0.3"/>
  <cols>
    <col min="1" max="1" width="35.6640625" customWidth="1"/>
    <col min="2" max="2" width="10.109375" bestFit="1" customWidth="1"/>
    <col min="7" max="8" width="19" customWidth="1"/>
  </cols>
  <sheetData>
    <row r="1" spans="1:8" ht="15.6" x14ac:dyDescent="0.3">
      <c r="G1" s="40" t="s">
        <v>0</v>
      </c>
      <c r="H1" s="40"/>
    </row>
    <row r="3" spans="1:8" ht="17.399999999999999" x14ac:dyDescent="0.3">
      <c r="A3" s="57" t="s">
        <v>1</v>
      </c>
      <c r="B3" s="57"/>
      <c r="C3" s="57"/>
      <c r="D3" s="57"/>
      <c r="E3" s="57"/>
      <c r="F3" s="57"/>
      <c r="G3" s="57"/>
      <c r="H3" s="57"/>
    </row>
    <row r="4" spans="1:8" ht="15.6" x14ac:dyDescent="0.3">
      <c r="A4" s="20"/>
      <c r="B4" s="20"/>
      <c r="C4" s="20"/>
      <c r="D4" s="20"/>
      <c r="E4" s="20"/>
      <c r="F4" s="20"/>
      <c r="G4" s="20"/>
      <c r="H4" s="20"/>
    </row>
    <row r="5" spans="1:8" ht="14.4" customHeight="1" x14ac:dyDescent="0.3">
      <c r="A5" s="21" t="s">
        <v>2</v>
      </c>
      <c r="B5" s="58" t="s">
        <v>49</v>
      </c>
      <c r="C5" s="58"/>
      <c r="D5" s="58"/>
      <c r="E5" s="58"/>
      <c r="F5" s="58"/>
      <c r="G5" s="58"/>
      <c r="H5" s="58"/>
    </row>
    <row r="6" spans="1:8" ht="13.8" customHeight="1" x14ac:dyDescent="0.3">
      <c r="A6" s="21" t="s">
        <v>3</v>
      </c>
      <c r="B6" s="50" t="s">
        <v>54</v>
      </c>
      <c r="C6" s="50"/>
      <c r="D6" s="50"/>
      <c r="E6" s="50"/>
      <c r="F6" s="50"/>
      <c r="G6" s="50"/>
      <c r="H6" s="59"/>
    </row>
    <row r="7" spans="1:8" ht="15" customHeight="1" x14ac:dyDescent="0.3">
      <c r="A7" s="21"/>
      <c r="B7" s="67" t="s">
        <v>21</v>
      </c>
      <c r="C7" s="68"/>
      <c r="D7" s="68"/>
      <c r="E7" s="68"/>
      <c r="F7" s="68"/>
      <c r="G7" s="68"/>
      <c r="H7" s="68"/>
    </row>
    <row r="8" spans="1:8" ht="22.8" customHeight="1" x14ac:dyDescent="0.3">
      <c r="A8" s="21" t="s">
        <v>4</v>
      </c>
      <c r="B8" s="54" t="s">
        <v>55</v>
      </c>
      <c r="C8" s="54"/>
      <c r="D8" s="54"/>
      <c r="E8" s="54"/>
      <c r="F8" s="54"/>
      <c r="G8" s="54"/>
      <c r="H8" s="54"/>
    </row>
    <row r="9" spans="1:8" ht="20.399999999999999" customHeight="1" x14ac:dyDescent="0.3">
      <c r="A9" s="21" t="s">
        <v>5</v>
      </c>
      <c r="B9" s="50" t="s">
        <v>56</v>
      </c>
      <c r="C9" s="50"/>
      <c r="D9" s="50"/>
      <c r="E9" s="50"/>
      <c r="F9" s="50"/>
      <c r="G9" s="50"/>
      <c r="H9" s="59"/>
    </row>
    <row r="10" spans="1:8" x14ac:dyDescent="0.3">
      <c r="A10" s="66" t="s">
        <v>22</v>
      </c>
      <c r="B10" s="66"/>
      <c r="C10" s="66"/>
      <c r="D10" s="66"/>
      <c r="E10" s="66"/>
      <c r="F10" s="66"/>
      <c r="G10" s="66"/>
      <c r="H10" s="66"/>
    </row>
    <row r="11" spans="1:8" ht="23.25" customHeight="1" x14ac:dyDescent="0.3">
      <c r="A11" s="48" t="s">
        <v>6</v>
      </c>
      <c r="B11" s="48" t="s">
        <v>7</v>
      </c>
      <c r="C11" s="48"/>
      <c r="D11" s="48"/>
      <c r="E11" s="48"/>
      <c r="F11" s="48"/>
      <c r="G11" s="48"/>
      <c r="H11" s="48" t="s">
        <v>8</v>
      </c>
    </row>
    <row r="12" spans="1:8" ht="33.75" customHeight="1" x14ac:dyDescent="0.3">
      <c r="A12" s="48"/>
      <c r="B12" s="48" t="s">
        <v>9</v>
      </c>
      <c r="C12" s="48" t="s">
        <v>10</v>
      </c>
      <c r="D12" s="48"/>
      <c r="E12" s="48"/>
      <c r="F12" s="48"/>
      <c r="G12" s="48" t="s">
        <v>11</v>
      </c>
      <c r="H12" s="48"/>
    </row>
    <row r="13" spans="1:8" ht="18.600000000000001" x14ac:dyDescent="0.3">
      <c r="A13" s="48"/>
      <c r="B13" s="48"/>
      <c r="C13" s="22" t="s">
        <v>61</v>
      </c>
      <c r="D13" s="22" t="s">
        <v>62</v>
      </c>
      <c r="E13" s="22" t="s">
        <v>63</v>
      </c>
      <c r="F13" s="22" t="s">
        <v>64</v>
      </c>
      <c r="G13" s="48"/>
      <c r="H13" s="48"/>
    </row>
    <row r="14" spans="1:8" ht="15.6" x14ac:dyDescent="0.3">
      <c r="A14" s="29">
        <v>1</v>
      </c>
      <c r="B14" s="29">
        <v>2</v>
      </c>
      <c r="C14" s="22">
        <v>3</v>
      </c>
      <c r="D14" s="22">
        <v>4</v>
      </c>
      <c r="E14" s="22">
        <v>5</v>
      </c>
      <c r="F14" s="22">
        <v>6</v>
      </c>
      <c r="G14" s="22">
        <v>7</v>
      </c>
      <c r="H14" s="30">
        <v>8</v>
      </c>
    </row>
    <row r="15" spans="1:8" ht="15.6" x14ac:dyDescent="0.3">
      <c r="A15" s="5" t="s">
        <v>32</v>
      </c>
      <c r="B15" s="35"/>
      <c r="C15" s="36"/>
      <c r="D15" s="36"/>
      <c r="E15" s="37"/>
      <c r="F15" s="37"/>
      <c r="G15" s="37"/>
      <c r="H15" s="30" t="s">
        <v>40</v>
      </c>
    </row>
    <row r="16" spans="1:8" ht="15.6" x14ac:dyDescent="0.3">
      <c r="A16" s="5" t="s">
        <v>58</v>
      </c>
      <c r="B16" s="29">
        <v>50</v>
      </c>
      <c r="C16" s="22"/>
      <c r="D16" s="22">
        <v>30</v>
      </c>
      <c r="E16" s="22">
        <v>10</v>
      </c>
      <c r="F16" s="22"/>
      <c r="G16" s="22">
        <v>25</v>
      </c>
      <c r="H16" s="30"/>
    </row>
    <row r="17" spans="1:8" ht="15.6" x14ac:dyDescent="0.3">
      <c r="A17" s="5" t="s">
        <v>59</v>
      </c>
      <c r="B17" s="29">
        <v>50</v>
      </c>
      <c r="C17" s="22"/>
      <c r="D17" s="22">
        <v>30</v>
      </c>
      <c r="E17" s="22">
        <v>15</v>
      </c>
      <c r="F17" s="22"/>
      <c r="G17" s="22">
        <v>25</v>
      </c>
      <c r="H17" s="22" t="s">
        <v>57</v>
      </c>
    </row>
    <row r="18" spans="1:8" ht="15.6" x14ac:dyDescent="0.3">
      <c r="A18" s="5" t="s">
        <v>33</v>
      </c>
      <c r="B18" s="29">
        <v>100</v>
      </c>
      <c r="C18" s="22"/>
      <c r="D18" s="22">
        <v>67</v>
      </c>
      <c r="E18" s="22">
        <v>38</v>
      </c>
      <c r="F18" s="22"/>
      <c r="G18" s="22">
        <v>50</v>
      </c>
      <c r="H18" s="30"/>
    </row>
    <row r="19" spans="1:8" ht="40.5" customHeight="1" x14ac:dyDescent="0.3">
      <c r="A19" s="5" t="s">
        <v>34</v>
      </c>
      <c r="B19" s="6">
        <v>92</v>
      </c>
      <c r="C19" s="6"/>
      <c r="D19" s="6">
        <v>50</v>
      </c>
      <c r="E19" s="6">
        <v>25</v>
      </c>
      <c r="F19" s="6"/>
      <c r="G19" s="6">
        <v>46</v>
      </c>
      <c r="H19" s="6" t="s">
        <v>60</v>
      </c>
    </row>
    <row r="20" spans="1:8" ht="15.6" x14ac:dyDescent="0.3">
      <c r="A20" s="23" t="s">
        <v>16</v>
      </c>
      <c r="B20" s="10">
        <v>8</v>
      </c>
      <c r="C20" s="24"/>
      <c r="D20" s="32">
        <v>4</v>
      </c>
      <c r="E20" s="24">
        <v>2</v>
      </c>
      <c r="F20" s="32">
        <v>2</v>
      </c>
      <c r="G20" s="10">
        <v>6</v>
      </c>
      <c r="H20" s="10" t="s">
        <v>37</v>
      </c>
    </row>
    <row r="21" spans="1:8" ht="15.6" x14ac:dyDescent="0.3">
      <c r="A21" s="25" t="s">
        <v>17</v>
      </c>
      <c r="B21" s="33">
        <f>SUM(B15:B20)</f>
        <v>300</v>
      </c>
      <c r="C21" s="33">
        <f t="shared" ref="C21:G21" si="0">SUM(C15:C20)</f>
        <v>0</v>
      </c>
      <c r="D21" s="33">
        <f t="shared" si="0"/>
        <v>181</v>
      </c>
      <c r="E21" s="33">
        <f t="shared" si="0"/>
        <v>90</v>
      </c>
      <c r="F21" s="33">
        <f t="shared" si="0"/>
        <v>2</v>
      </c>
      <c r="G21" s="33">
        <f t="shared" si="0"/>
        <v>152</v>
      </c>
      <c r="H21" s="10" t="s">
        <v>18</v>
      </c>
    </row>
    <row r="22" spans="1:8" ht="53.4" customHeight="1" x14ac:dyDescent="0.3">
      <c r="A22" s="26" t="s">
        <v>23</v>
      </c>
      <c r="B22" s="34">
        <f>G21/B21</f>
        <v>0.50666666666666671</v>
      </c>
      <c r="C22" s="63" t="s">
        <v>69</v>
      </c>
      <c r="D22" s="64"/>
      <c r="E22" s="64"/>
      <c r="F22" s="64"/>
      <c r="G22" s="64"/>
      <c r="H22" s="65"/>
    </row>
    <row r="23" spans="1:8" ht="56.4" customHeight="1" x14ac:dyDescent="0.3">
      <c r="A23" s="26" t="s">
        <v>26</v>
      </c>
      <c r="B23" s="34">
        <f>D21/B21</f>
        <v>0.60333333333333339</v>
      </c>
      <c r="C23" s="53" t="s">
        <v>70</v>
      </c>
      <c r="D23" s="53"/>
      <c r="E23" s="53"/>
      <c r="F23" s="53"/>
      <c r="G23" s="53"/>
      <c r="H23" s="53"/>
    </row>
    <row r="24" spans="1:8" ht="15.6" x14ac:dyDescent="0.3">
      <c r="A24" s="46" t="s">
        <v>65</v>
      </c>
      <c r="B24" s="46"/>
      <c r="C24" s="46"/>
      <c r="D24" s="46"/>
      <c r="E24" s="46"/>
      <c r="F24" s="46"/>
      <c r="G24" s="46"/>
      <c r="H24" s="46"/>
    </row>
    <row r="25" spans="1:8" ht="15.6" x14ac:dyDescent="0.3">
      <c r="A25" s="46" t="s">
        <v>19</v>
      </c>
      <c r="B25" s="46"/>
      <c r="C25" s="46"/>
      <c r="D25" s="46"/>
      <c r="E25" s="46"/>
      <c r="F25" s="46"/>
      <c r="G25" s="46"/>
      <c r="H25" s="46"/>
    </row>
    <row r="26" spans="1:8" ht="33.6" customHeight="1" x14ac:dyDescent="0.3">
      <c r="A26" s="52" t="s">
        <v>30</v>
      </c>
      <c r="B26" s="52"/>
      <c r="C26" s="52"/>
      <c r="D26" s="52"/>
      <c r="E26" s="52"/>
      <c r="F26" s="52"/>
      <c r="G26" s="52"/>
      <c r="H26" s="52"/>
    </row>
    <row r="27" spans="1:8" ht="19.8" customHeight="1" x14ac:dyDescent="0.3">
      <c r="A27" s="46" t="s">
        <v>31</v>
      </c>
      <c r="B27" s="46"/>
      <c r="C27" s="46"/>
      <c r="D27" s="46"/>
      <c r="E27" s="46"/>
      <c r="F27" s="46"/>
      <c r="G27" s="46"/>
      <c r="H27" s="46"/>
    </row>
    <row r="28" spans="1:8" ht="15.6" x14ac:dyDescent="0.3">
      <c r="A28" s="28" t="s">
        <v>24</v>
      </c>
      <c r="B28" s="28"/>
      <c r="C28" s="28"/>
      <c r="D28" s="28"/>
      <c r="E28" s="28"/>
      <c r="F28" s="28"/>
      <c r="G28" s="28"/>
      <c r="H28" s="28"/>
    </row>
    <row r="29" spans="1:8" ht="15.6" x14ac:dyDescent="0.3">
      <c r="A29" s="28" t="s">
        <v>25</v>
      </c>
      <c r="B29" s="28"/>
      <c r="C29" s="28"/>
      <c r="D29" s="28"/>
      <c r="E29" s="28"/>
      <c r="F29" s="28"/>
      <c r="G29" s="28"/>
      <c r="H29" s="28"/>
    </row>
    <row r="30" spans="1:8" ht="15.6" x14ac:dyDescent="0.3">
      <c r="A30" s="45" t="s">
        <v>20</v>
      </c>
      <c r="B30" s="46"/>
      <c r="C30" s="46"/>
      <c r="D30" s="46"/>
      <c r="E30" s="46"/>
      <c r="F30" s="46"/>
      <c r="G30" s="46"/>
      <c r="H30" s="46"/>
    </row>
  </sheetData>
  <mergeCells count="21">
    <mergeCell ref="B8:H8"/>
    <mergeCell ref="G1:H1"/>
    <mergeCell ref="A3:H3"/>
    <mergeCell ref="B5:H5"/>
    <mergeCell ref="B6:H6"/>
    <mergeCell ref="B7:H7"/>
    <mergeCell ref="B9:H9"/>
    <mergeCell ref="A10:H10"/>
    <mergeCell ref="A11:A13"/>
    <mergeCell ref="B11:G11"/>
    <mergeCell ref="H11:H13"/>
    <mergeCell ref="B12:B13"/>
    <mergeCell ref="C12:F12"/>
    <mergeCell ref="G12:G13"/>
    <mergeCell ref="A30:H30"/>
    <mergeCell ref="C22:H22"/>
    <mergeCell ref="C23:H23"/>
    <mergeCell ref="A24:H24"/>
    <mergeCell ref="A25:H25"/>
    <mergeCell ref="A26:H26"/>
    <mergeCell ref="A27:H27"/>
  </mergeCells>
  <phoneticPr fontId="15" type="noConversion"/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46F8D-BA57-494C-8805-3FB076A58B47}">
  <dimension ref="A1:H28"/>
  <sheetViews>
    <sheetView zoomScale="66" zoomScaleNormal="66" workbookViewId="0">
      <selection activeCell="C20" sqref="C20:H20"/>
    </sheetView>
  </sheetViews>
  <sheetFormatPr defaultRowHeight="14.4" x14ac:dyDescent="0.3"/>
  <cols>
    <col min="1" max="1" width="35.6640625" customWidth="1"/>
    <col min="2" max="2" width="10.109375" bestFit="1" customWidth="1"/>
    <col min="7" max="8" width="19" customWidth="1"/>
  </cols>
  <sheetData>
    <row r="1" spans="1:8" ht="15.6" x14ac:dyDescent="0.3">
      <c r="G1" s="40" t="s">
        <v>0</v>
      </c>
      <c r="H1" s="40"/>
    </row>
    <row r="3" spans="1:8" ht="17.399999999999999" x14ac:dyDescent="0.3">
      <c r="A3" s="57" t="s">
        <v>1</v>
      </c>
      <c r="B3" s="57"/>
      <c r="C3" s="57"/>
      <c r="D3" s="57"/>
      <c r="E3" s="57"/>
      <c r="F3" s="57"/>
      <c r="G3" s="57"/>
      <c r="H3" s="57"/>
    </row>
    <row r="4" spans="1:8" ht="18" x14ac:dyDescent="0.3">
      <c r="A4" s="1"/>
      <c r="B4" s="1"/>
      <c r="C4" s="1"/>
      <c r="D4" s="1"/>
      <c r="E4" s="1"/>
      <c r="F4" s="1"/>
      <c r="G4" s="1"/>
      <c r="H4" s="1"/>
    </row>
    <row r="5" spans="1:8" ht="24" customHeight="1" x14ac:dyDescent="0.3">
      <c r="A5" s="2" t="s">
        <v>2</v>
      </c>
      <c r="B5" s="58" t="s">
        <v>49</v>
      </c>
      <c r="C5" s="58"/>
      <c r="D5" s="58"/>
      <c r="E5" s="58"/>
      <c r="F5" s="58"/>
      <c r="G5" s="58"/>
      <c r="H5" s="58"/>
    </row>
    <row r="6" spans="1:8" ht="19.8" customHeight="1" x14ac:dyDescent="0.3">
      <c r="A6" s="2" t="s">
        <v>3</v>
      </c>
      <c r="B6" s="50" t="s">
        <v>50</v>
      </c>
      <c r="C6" s="50"/>
      <c r="D6" s="50"/>
      <c r="E6" s="50"/>
      <c r="F6" s="50"/>
      <c r="G6" s="50"/>
      <c r="H6" s="59"/>
    </row>
    <row r="7" spans="1:8" ht="16.8" customHeight="1" x14ac:dyDescent="0.3">
      <c r="A7" s="2"/>
      <c r="B7" s="60" t="s">
        <v>21</v>
      </c>
      <c r="C7" s="61"/>
      <c r="D7" s="61"/>
      <c r="E7" s="61"/>
      <c r="F7" s="61"/>
      <c r="G7" s="61"/>
      <c r="H7" s="61"/>
    </row>
    <row r="8" spans="1:8" ht="22.8" customHeight="1" x14ac:dyDescent="0.3">
      <c r="A8" s="2" t="s">
        <v>4</v>
      </c>
      <c r="B8" s="72" t="s">
        <v>76</v>
      </c>
      <c r="C8" s="72"/>
      <c r="D8" s="72"/>
      <c r="E8" s="72"/>
      <c r="F8" s="72"/>
      <c r="G8" s="72"/>
      <c r="H8" s="72"/>
    </row>
    <row r="9" spans="1:8" ht="20.399999999999999" customHeight="1" x14ac:dyDescent="0.3">
      <c r="A9" s="2" t="s">
        <v>5</v>
      </c>
      <c r="B9" s="72" t="s">
        <v>77</v>
      </c>
      <c r="C9" s="72"/>
      <c r="D9" s="72"/>
      <c r="E9" s="72"/>
      <c r="F9" s="72"/>
      <c r="G9" s="72"/>
      <c r="H9" s="73"/>
    </row>
    <row r="10" spans="1:8" x14ac:dyDescent="0.3">
      <c r="A10" s="56" t="s">
        <v>22</v>
      </c>
      <c r="B10" s="56"/>
      <c r="C10" s="56"/>
      <c r="D10" s="56"/>
      <c r="E10" s="56"/>
      <c r="F10" s="56"/>
      <c r="G10" s="56"/>
      <c r="H10" s="56"/>
    </row>
    <row r="11" spans="1:8" ht="23.25" customHeight="1" x14ac:dyDescent="0.3">
      <c r="A11" s="74" t="s">
        <v>6</v>
      </c>
      <c r="B11" s="74" t="s">
        <v>7</v>
      </c>
      <c r="C11" s="74"/>
      <c r="D11" s="74"/>
      <c r="E11" s="74"/>
      <c r="F11" s="74"/>
      <c r="G11" s="74"/>
      <c r="H11" s="74" t="s">
        <v>8</v>
      </c>
    </row>
    <row r="12" spans="1:8" ht="33.75" customHeight="1" x14ac:dyDescent="0.3">
      <c r="A12" s="74"/>
      <c r="B12" s="74" t="s">
        <v>9</v>
      </c>
      <c r="C12" s="74" t="s">
        <v>10</v>
      </c>
      <c r="D12" s="74"/>
      <c r="E12" s="74"/>
      <c r="F12" s="74"/>
      <c r="G12" s="74" t="s">
        <v>11</v>
      </c>
      <c r="H12" s="74"/>
    </row>
    <row r="13" spans="1:8" ht="20.399999999999999" x14ac:dyDescent="0.3">
      <c r="A13" s="74"/>
      <c r="B13" s="74"/>
      <c r="C13" s="14" t="s">
        <v>27</v>
      </c>
      <c r="D13" s="14" t="s">
        <v>12</v>
      </c>
      <c r="E13" s="14" t="s">
        <v>13</v>
      </c>
      <c r="F13" s="14" t="s">
        <v>29</v>
      </c>
      <c r="G13" s="74"/>
      <c r="H13" s="74"/>
    </row>
    <row r="14" spans="1:8" ht="18" x14ac:dyDescent="0.3">
      <c r="A14" s="3">
        <v>1</v>
      </c>
      <c r="B14" s="3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4">
        <v>8</v>
      </c>
    </row>
    <row r="15" spans="1:8" ht="40.5" customHeight="1" x14ac:dyDescent="0.3">
      <c r="A15" s="5" t="s">
        <v>66</v>
      </c>
      <c r="B15" s="6">
        <f>SUM(C15:E15)</f>
        <v>20</v>
      </c>
      <c r="C15" s="6">
        <v>8</v>
      </c>
      <c r="D15" s="6">
        <v>10</v>
      </c>
      <c r="E15" s="6">
        <v>2</v>
      </c>
      <c r="F15" s="6"/>
      <c r="G15" s="7">
        <v>4</v>
      </c>
      <c r="H15" s="6"/>
    </row>
    <row r="16" spans="1:8" ht="40.5" customHeight="1" x14ac:dyDescent="0.3">
      <c r="A16" s="5" t="s">
        <v>67</v>
      </c>
      <c r="B16" s="6">
        <f t="shared" ref="B16:B18" si="0">SUM(C16:E16)</f>
        <v>30</v>
      </c>
      <c r="C16" s="6">
        <v>8</v>
      </c>
      <c r="D16" s="6">
        <v>20</v>
      </c>
      <c r="E16" s="6">
        <v>2</v>
      </c>
      <c r="F16" s="6"/>
      <c r="G16" s="7">
        <v>6</v>
      </c>
      <c r="H16" s="6"/>
    </row>
    <row r="17" spans="1:8" ht="40.5" customHeight="1" x14ac:dyDescent="0.3">
      <c r="A17" s="5" t="s">
        <v>68</v>
      </c>
      <c r="B17" s="6">
        <f t="shared" si="0"/>
        <v>20</v>
      </c>
      <c r="C17" s="6">
        <v>8</v>
      </c>
      <c r="D17" s="6">
        <v>10</v>
      </c>
      <c r="E17" s="6">
        <v>2</v>
      </c>
      <c r="F17" s="6"/>
      <c r="G17" s="7">
        <v>4</v>
      </c>
      <c r="H17" s="6"/>
    </row>
    <row r="18" spans="1:8" ht="17.399999999999999" x14ac:dyDescent="0.3">
      <c r="A18" s="8" t="s">
        <v>16</v>
      </c>
      <c r="B18" s="6">
        <f t="shared" si="0"/>
        <v>2</v>
      </c>
      <c r="C18" s="16"/>
      <c r="D18" s="16"/>
      <c r="E18" s="17">
        <v>2</v>
      </c>
      <c r="F18" s="16"/>
      <c r="G18" s="9"/>
      <c r="H18" s="10" t="s">
        <v>38</v>
      </c>
    </row>
    <row r="19" spans="1:8" ht="17.399999999999999" x14ac:dyDescent="0.3">
      <c r="A19" s="11" t="s">
        <v>17</v>
      </c>
      <c r="B19" s="18">
        <f>SUM(B15:B18)</f>
        <v>72</v>
      </c>
      <c r="C19" s="18">
        <f>SUM(C15:C18)</f>
        <v>24</v>
      </c>
      <c r="D19" s="18">
        <f t="shared" ref="D19:F19" si="1">SUM(D15:D18)</f>
        <v>40</v>
      </c>
      <c r="E19" s="18">
        <f t="shared" si="1"/>
        <v>8</v>
      </c>
      <c r="F19" s="18">
        <f t="shared" si="1"/>
        <v>0</v>
      </c>
      <c r="G19" s="18">
        <f>SUM(G15:G18)</f>
        <v>14</v>
      </c>
      <c r="H19" s="9" t="s">
        <v>18</v>
      </c>
    </row>
    <row r="20" spans="1:8" ht="53.4" customHeight="1" x14ac:dyDescent="0.3">
      <c r="A20" s="12" t="s">
        <v>23</v>
      </c>
      <c r="B20" s="19">
        <f>G19/B19</f>
        <v>0.19444444444444445</v>
      </c>
      <c r="C20" s="63" t="s">
        <v>72</v>
      </c>
      <c r="D20" s="64"/>
      <c r="E20" s="64"/>
      <c r="F20" s="64"/>
      <c r="G20" s="64"/>
      <c r="H20" s="65"/>
    </row>
    <row r="21" spans="1:8" ht="56.4" customHeight="1" x14ac:dyDescent="0.3">
      <c r="A21" s="12" t="s">
        <v>26</v>
      </c>
      <c r="B21" s="19">
        <f>D19/B19</f>
        <v>0.55555555555555558</v>
      </c>
      <c r="C21" s="63" t="s">
        <v>73</v>
      </c>
      <c r="D21" s="64"/>
      <c r="E21" s="64"/>
      <c r="F21" s="64"/>
      <c r="G21" s="64"/>
      <c r="H21" s="65"/>
    </row>
    <row r="22" spans="1:8" ht="18" x14ac:dyDescent="0.3">
      <c r="A22" s="70" t="s">
        <v>28</v>
      </c>
      <c r="B22" s="70"/>
      <c r="C22" s="70"/>
      <c r="D22" s="70"/>
      <c r="E22" s="70"/>
      <c r="F22" s="70"/>
      <c r="G22" s="70"/>
      <c r="H22" s="70"/>
    </row>
    <row r="23" spans="1:8" ht="18" x14ac:dyDescent="0.3">
      <c r="A23" s="70" t="s">
        <v>19</v>
      </c>
      <c r="B23" s="70"/>
      <c r="C23" s="70"/>
      <c r="D23" s="70"/>
      <c r="E23" s="70"/>
      <c r="F23" s="70"/>
      <c r="G23" s="70"/>
      <c r="H23" s="70"/>
    </row>
    <row r="24" spans="1:8" ht="33.6" customHeight="1" x14ac:dyDescent="0.3">
      <c r="A24" s="71" t="s">
        <v>30</v>
      </c>
      <c r="B24" s="71"/>
      <c r="C24" s="71"/>
      <c r="D24" s="71"/>
      <c r="E24" s="71"/>
      <c r="F24" s="71"/>
      <c r="G24" s="71"/>
      <c r="H24" s="71"/>
    </row>
    <row r="25" spans="1:8" ht="19.8" customHeight="1" x14ac:dyDescent="0.3">
      <c r="A25" s="70" t="s">
        <v>31</v>
      </c>
      <c r="B25" s="70"/>
      <c r="C25" s="70"/>
      <c r="D25" s="70"/>
      <c r="E25" s="70"/>
      <c r="F25" s="70"/>
      <c r="G25" s="70"/>
      <c r="H25" s="70"/>
    </row>
    <row r="26" spans="1:8" ht="18" x14ac:dyDescent="0.3">
      <c r="A26" s="15" t="s">
        <v>24</v>
      </c>
      <c r="B26" s="15"/>
      <c r="C26" s="15"/>
      <c r="D26" s="15"/>
      <c r="E26" s="15"/>
      <c r="F26" s="15"/>
      <c r="G26" s="15"/>
      <c r="H26" s="15"/>
    </row>
    <row r="27" spans="1:8" ht="18" x14ac:dyDescent="0.3">
      <c r="A27" s="15" t="s">
        <v>25</v>
      </c>
      <c r="B27" s="15"/>
      <c r="C27" s="15"/>
      <c r="D27" s="15"/>
      <c r="E27" s="15"/>
      <c r="F27" s="15"/>
      <c r="G27" s="15"/>
      <c r="H27" s="15"/>
    </row>
    <row r="28" spans="1:8" ht="18" x14ac:dyDescent="0.3">
      <c r="A28" s="69" t="s">
        <v>20</v>
      </c>
      <c r="B28" s="70"/>
      <c r="C28" s="70"/>
      <c r="D28" s="70"/>
      <c r="E28" s="70"/>
      <c r="F28" s="70"/>
      <c r="G28" s="70"/>
      <c r="H28" s="70"/>
    </row>
  </sheetData>
  <mergeCells count="21">
    <mergeCell ref="B8:H8"/>
    <mergeCell ref="G1:H1"/>
    <mergeCell ref="A3:H3"/>
    <mergeCell ref="B5:H5"/>
    <mergeCell ref="B6:H6"/>
    <mergeCell ref="B7:H7"/>
    <mergeCell ref="B9:H9"/>
    <mergeCell ref="A10:H10"/>
    <mergeCell ref="A11:A13"/>
    <mergeCell ref="B11:G11"/>
    <mergeCell ref="H11:H13"/>
    <mergeCell ref="B12:B13"/>
    <mergeCell ref="C12:F12"/>
    <mergeCell ref="G12:G13"/>
    <mergeCell ref="A28:H28"/>
    <mergeCell ref="C20:H20"/>
    <mergeCell ref="C21:H21"/>
    <mergeCell ref="A22:H22"/>
    <mergeCell ref="A23:H23"/>
    <mergeCell ref="A24:H24"/>
    <mergeCell ref="A25:H25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B35F4-F036-4A89-92F0-37B79042DA4E}">
  <dimension ref="A1:H29"/>
  <sheetViews>
    <sheetView zoomScale="68" zoomScaleNormal="68" workbookViewId="0">
      <selection activeCell="P16" sqref="P16"/>
    </sheetView>
  </sheetViews>
  <sheetFormatPr defaultRowHeight="14.4" x14ac:dyDescent="0.3"/>
  <cols>
    <col min="1" max="1" width="35.6640625" customWidth="1"/>
    <col min="2" max="2" width="10.109375" bestFit="1" customWidth="1"/>
    <col min="7" max="8" width="19" customWidth="1"/>
  </cols>
  <sheetData>
    <row r="1" spans="1:8" ht="15.6" x14ac:dyDescent="0.3">
      <c r="G1" s="40" t="s">
        <v>0</v>
      </c>
      <c r="H1" s="40"/>
    </row>
    <row r="3" spans="1:8" ht="17.399999999999999" x14ac:dyDescent="0.3">
      <c r="A3" s="57" t="s">
        <v>1</v>
      </c>
      <c r="B3" s="57"/>
      <c r="C3" s="57"/>
      <c r="D3" s="57"/>
      <c r="E3" s="57"/>
      <c r="F3" s="57"/>
      <c r="G3" s="57"/>
      <c r="H3" s="57"/>
    </row>
    <row r="4" spans="1:8" ht="18" x14ac:dyDescent="0.3">
      <c r="A4" s="1"/>
      <c r="B4" s="1"/>
      <c r="C4" s="1"/>
      <c r="D4" s="1"/>
      <c r="E4" s="1"/>
      <c r="F4" s="1"/>
      <c r="G4" s="1"/>
      <c r="H4" s="1"/>
    </row>
    <row r="5" spans="1:8" ht="22.8" customHeight="1" x14ac:dyDescent="0.3">
      <c r="A5" s="21" t="s">
        <v>2</v>
      </c>
      <c r="B5" s="58" t="s">
        <v>49</v>
      </c>
      <c r="C5" s="58"/>
      <c r="D5" s="58"/>
      <c r="E5" s="58"/>
      <c r="F5" s="58"/>
      <c r="G5" s="58"/>
      <c r="H5" s="58"/>
    </row>
    <row r="6" spans="1:8" ht="16.8" customHeight="1" x14ac:dyDescent="0.3">
      <c r="A6" s="21" t="s">
        <v>3</v>
      </c>
      <c r="B6" s="50" t="s">
        <v>75</v>
      </c>
      <c r="C6" s="50"/>
      <c r="D6" s="50"/>
      <c r="E6" s="50"/>
      <c r="F6" s="50"/>
      <c r="G6" s="50"/>
      <c r="H6" s="59"/>
    </row>
    <row r="7" spans="1:8" ht="10.8" customHeight="1" x14ac:dyDescent="0.3">
      <c r="A7" s="21"/>
      <c r="B7" s="76" t="s">
        <v>21</v>
      </c>
      <c r="C7" s="77"/>
      <c r="D7" s="77"/>
      <c r="E7" s="77"/>
      <c r="F7" s="77"/>
      <c r="G7" s="77"/>
      <c r="H7" s="77"/>
    </row>
    <row r="8" spans="1:8" ht="22.8" customHeight="1" x14ac:dyDescent="0.3">
      <c r="A8" s="21" t="s">
        <v>4</v>
      </c>
      <c r="B8" s="62" t="s">
        <v>74</v>
      </c>
      <c r="C8" s="62"/>
      <c r="D8" s="62"/>
      <c r="E8" s="62"/>
      <c r="F8" s="62"/>
      <c r="G8" s="62"/>
      <c r="H8" s="62"/>
    </row>
    <row r="9" spans="1:8" ht="20.399999999999999" customHeight="1" x14ac:dyDescent="0.3">
      <c r="A9" s="21" t="s">
        <v>5</v>
      </c>
      <c r="B9" s="62"/>
      <c r="C9" s="62"/>
      <c r="D9" s="62"/>
      <c r="E9" s="62"/>
      <c r="F9" s="62"/>
      <c r="G9" s="62"/>
      <c r="H9" s="75"/>
    </row>
    <row r="10" spans="1:8" x14ac:dyDescent="0.3">
      <c r="A10" s="56" t="s">
        <v>22</v>
      </c>
      <c r="B10" s="56"/>
      <c r="C10" s="56"/>
      <c r="D10" s="56"/>
      <c r="E10" s="56"/>
      <c r="F10" s="56"/>
      <c r="G10" s="56"/>
      <c r="H10" s="56"/>
    </row>
    <row r="11" spans="1:8" ht="23.25" customHeight="1" x14ac:dyDescent="0.3">
      <c r="A11" s="74" t="s">
        <v>6</v>
      </c>
      <c r="B11" s="74" t="s">
        <v>7</v>
      </c>
      <c r="C11" s="74"/>
      <c r="D11" s="74"/>
      <c r="E11" s="74"/>
      <c r="F11" s="74"/>
      <c r="G11" s="74"/>
      <c r="H11" s="74" t="s">
        <v>8</v>
      </c>
    </row>
    <row r="12" spans="1:8" ht="33.75" customHeight="1" x14ac:dyDescent="0.3">
      <c r="A12" s="74"/>
      <c r="B12" s="74" t="s">
        <v>9</v>
      </c>
      <c r="C12" s="74" t="s">
        <v>10</v>
      </c>
      <c r="D12" s="74"/>
      <c r="E12" s="74"/>
      <c r="F12" s="74"/>
      <c r="G12" s="74" t="s">
        <v>11</v>
      </c>
      <c r="H12" s="74"/>
    </row>
    <row r="13" spans="1:8" ht="20.399999999999999" x14ac:dyDescent="0.3">
      <c r="A13" s="74"/>
      <c r="B13" s="74"/>
      <c r="C13" s="14" t="s">
        <v>27</v>
      </c>
      <c r="D13" s="14" t="s">
        <v>12</v>
      </c>
      <c r="E13" s="14" t="s">
        <v>13</v>
      </c>
      <c r="F13" s="14" t="s">
        <v>29</v>
      </c>
      <c r="G13" s="74"/>
      <c r="H13" s="74"/>
    </row>
    <row r="14" spans="1:8" ht="18" x14ac:dyDescent="0.3">
      <c r="A14" s="3">
        <v>1</v>
      </c>
      <c r="B14" s="3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4">
        <v>8</v>
      </c>
    </row>
    <row r="15" spans="1:8" ht="40.5" customHeight="1" x14ac:dyDescent="0.3">
      <c r="A15" s="5" t="s">
        <v>32</v>
      </c>
      <c r="B15" s="6">
        <v>86</v>
      </c>
      <c r="C15" s="6">
        <v>54</v>
      </c>
      <c r="D15" s="6">
        <v>32</v>
      </c>
      <c r="E15" s="6"/>
      <c r="F15" s="6"/>
      <c r="G15" s="7"/>
      <c r="H15" s="6"/>
    </row>
    <row r="16" spans="1:8" ht="40.5" customHeight="1" x14ac:dyDescent="0.3">
      <c r="A16" s="5" t="s">
        <v>33</v>
      </c>
      <c r="B16" s="6">
        <v>28</v>
      </c>
      <c r="C16" s="6">
        <v>22</v>
      </c>
      <c r="D16" s="6">
        <v>6</v>
      </c>
      <c r="E16" s="6"/>
      <c r="F16" s="6"/>
      <c r="G16" s="7"/>
      <c r="H16" s="6"/>
    </row>
    <row r="17" spans="1:8" ht="40.5" customHeight="1" x14ac:dyDescent="0.3">
      <c r="A17" s="5" t="s">
        <v>34</v>
      </c>
      <c r="B17" s="6">
        <v>14</v>
      </c>
      <c r="C17" s="6">
        <v>14</v>
      </c>
      <c r="D17" s="6"/>
      <c r="E17" s="6"/>
      <c r="F17" s="6"/>
      <c r="G17" s="7"/>
      <c r="H17" s="6"/>
    </row>
    <row r="18" spans="1:8" ht="40.5" customHeight="1" x14ac:dyDescent="0.3">
      <c r="A18" s="5" t="s">
        <v>78</v>
      </c>
      <c r="B18" s="6">
        <v>58</v>
      </c>
      <c r="C18" s="6"/>
      <c r="D18" s="6">
        <v>58</v>
      </c>
      <c r="E18" s="6"/>
      <c r="F18" s="6"/>
      <c r="G18" s="7"/>
      <c r="H18" s="6"/>
    </row>
    <row r="19" spans="1:8" ht="31.2" x14ac:dyDescent="0.3">
      <c r="A19" s="8" t="s">
        <v>16</v>
      </c>
      <c r="B19" s="9">
        <v>4</v>
      </c>
      <c r="C19" s="16">
        <v>2</v>
      </c>
      <c r="D19" s="16">
        <v>2</v>
      </c>
      <c r="E19" s="16"/>
      <c r="F19" s="16"/>
      <c r="G19" s="9"/>
      <c r="H19" s="10" t="s">
        <v>39</v>
      </c>
    </row>
    <row r="20" spans="1:8" ht="17.399999999999999" x14ac:dyDescent="0.3">
      <c r="A20" s="11" t="s">
        <v>17</v>
      </c>
      <c r="B20" s="9">
        <f>SUM(B15:B19)</f>
        <v>190</v>
      </c>
      <c r="C20" s="9">
        <f>SUM(C15:C19)</f>
        <v>92</v>
      </c>
      <c r="D20" s="9">
        <f t="shared" ref="D20:F20" si="0">SUM(D15:D19)</f>
        <v>98</v>
      </c>
      <c r="E20" s="9">
        <f t="shared" si="0"/>
        <v>0</v>
      </c>
      <c r="F20" s="9">
        <f t="shared" si="0"/>
        <v>0</v>
      </c>
      <c r="G20" s="9">
        <f>SUM(G15:G19)</f>
        <v>0</v>
      </c>
      <c r="H20" s="9" t="s">
        <v>18</v>
      </c>
    </row>
    <row r="21" spans="1:8" ht="53.4" customHeight="1" x14ac:dyDescent="0.3">
      <c r="A21" s="12" t="s">
        <v>23</v>
      </c>
      <c r="B21" s="13">
        <f>G20/B20</f>
        <v>0</v>
      </c>
      <c r="C21" s="63" t="s">
        <v>79</v>
      </c>
      <c r="D21" s="64"/>
      <c r="E21" s="64"/>
      <c r="F21" s="64"/>
      <c r="G21" s="64"/>
      <c r="H21" s="65"/>
    </row>
    <row r="22" spans="1:8" ht="56.4" customHeight="1" x14ac:dyDescent="0.3">
      <c r="A22" s="12" t="s">
        <v>26</v>
      </c>
      <c r="B22" s="13">
        <f>D20/B20</f>
        <v>0.51578947368421058</v>
      </c>
      <c r="C22" s="63" t="s">
        <v>73</v>
      </c>
      <c r="D22" s="64"/>
      <c r="E22" s="64"/>
      <c r="F22" s="64"/>
      <c r="G22" s="64"/>
      <c r="H22" s="65"/>
    </row>
    <row r="23" spans="1:8" ht="18" x14ac:dyDescent="0.3">
      <c r="A23" s="70" t="s">
        <v>28</v>
      </c>
      <c r="B23" s="70"/>
      <c r="C23" s="70"/>
      <c r="D23" s="70"/>
      <c r="E23" s="70"/>
      <c r="F23" s="70"/>
      <c r="G23" s="70"/>
      <c r="H23" s="70"/>
    </row>
    <row r="24" spans="1:8" ht="18" x14ac:dyDescent="0.3">
      <c r="A24" s="70" t="s">
        <v>19</v>
      </c>
      <c r="B24" s="70"/>
      <c r="C24" s="70"/>
      <c r="D24" s="70"/>
      <c r="E24" s="70"/>
      <c r="F24" s="70"/>
      <c r="G24" s="70"/>
      <c r="H24" s="70"/>
    </row>
    <row r="25" spans="1:8" ht="33.6" customHeight="1" x14ac:dyDescent="0.3">
      <c r="A25" s="71" t="s">
        <v>30</v>
      </c>
      <c r="B25" s="71"/>
      <c r="C25" s="71"/>
      <c r="D25" s="71"/>
      <c r="E25" s="71"/>
      <c r="F25" s="71"/>
      <c r="G25" s="71"/>
      <c r="H25" s="71"/>
    </row>
    <row r="26" spans="1:8" ht="19.8" customHeight="1" x14ac:dyDescent="0.3">
      <c r="A26" s="70" t="s">
        <v>31</v>
      </c>
      <c r="B26" s="70"/>
      <c r="C26" s="70"/>
      <c r="D26" s="70"/>
      <c r="E26" s="70"/>
      <c r="F26" s="70"/>
      <c r="G26" s="70"/>
      <c r="H26" s="70"/>
    </row>
    <row r="27" spans="1:8" ht="18" x14ac:dyDescent="0.3">
      <c r="A27" s="15" t="s">
        <v>24</v>
      </c>
      <c r="B27" s="15"/>
      <c r="C27" s="15"/>
      <c r="D27" s="15"/>
      <c r="E27" s="15"/>
      <c r="F27" s="15"/>
      <c r="G27" s="15"/>
      <c r="H27" s="15"/>
    </row>
    <row r="28" spans="1:8" ht="18" x14ac:dyDescent="0.3">
      <c r="A28" s="15" t="s">
        <v>25</v>
      </c>
      <c r="B28" s="15"/>
      <c r="C28" s="15"/>
      <c r="D28" s="15"/>
      <c r="E28" s="15"/>
      <c r="F28" s="15"/>
      <c r="G28" s="15"/>
      <c r="H28" s="15"/>
    </row>
    <row r="29" spans="1:8" ht="18" x14ac:dyDescent="0.3">
      <c r="A29" s="69" t="s">
        <v>20</v>
      </c>
      <c r="B29" s="70"/>
      <c r="C29" s="70"/>
      <c r="D29" s="70"/>
      <c r="E29" s="70"/>
      <c r="F29" s="70"/>
      <c r="G29" s="70"/>
      <c r="H29" s="70"/>
    </row>
  </sheetData>
  <mergeCells count="21">
    <mergeCell ref="B8:H8"/>
    <mergeCell ref="G1:H1"/>
    <mergeCell ref="A3:H3"/>
    <mergeCell ref="B5:H5"/>
    <mergeCell ref="B6:H6"/>
    <mergeCell ref="B7:H7"/>
    <mergeCell ref="B9:H9"/>
    <mergeCell ref="A10:H10"/>
    <mergeCell ref="A11:A13"/>
    <mergeCell ref="B11:G11"/>
    <mergeCell ref="H11:H13"/>
    <mergeCell ref="B12:B13"/>
    <mergeCell ref="C12:F12"/>
    <mergeCell ref="G12:G13"/>
    <mergeCell ref="A29:H29"/>
    <mergeCell ref="C21:H21"/>
    <mergeCell ref="C22:H22"/>
    <mergeCell ref="A23:H23"/>
    <mergeCell ref="A24:H24"/>
    <mergeCell ref="A25:H25"/>
    <mergeCell ref="A26:H2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Пустой</vt:lpstr>
      <vt:lpstr>ДПО ПК 144 В</vt:lpstr>
      <vt:lpstr>ДПО ПП 256 Б</vt:lpstr>
      <vt:lpstr>ДПО ПК 72 Б</vt:lpstr>
      <vt:lpstr>ОППО П 144 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Кавалерова Светлана Эдуардовна</dc:creator>
  <cp:lastModifiedBy>Лещенко Кирилл</cp:lastModifiedBy>
  <dcterms:created xsi:type="dcterms:W3CDTF">2026-02-13T13:26:38Z</dcterms:created>
  <dcterms:modified xsi:type="dcterms:W3CDTF">2026-02-20T12:24:01Z</dcterms:modified>
</cp:coreProperties>
</file>